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15480" windowHeight="95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7" i="1" l="1"/>
  <c r="L8" i="1" s="1"/>
  <c r="L9" i="1" s="1"/>
</calcChain>
</file>

<file path=xl/sharedStrings.xml><?xml version="1.0" encoding="utf-8"?>
<sst xmlns="http://schemas.openxmlformats.org/spreadsheetml/2006/main" count="44" uniqueCount="44">
  <si>
    <t>СПЕЦИФИКАЦИЯ</t>
  </si>
  <si>
    <t>ЛОТ</t>
  </si>
  <si>
    <t>Поставка кабеля типа "витая пара" 5 категории 25х2</t>
  </si>
  <si>
    <t>Отдел организации эксплуатации систем коммутации и сетей доступа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</si>
  <si>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</si>
  <si>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</si>
  <si>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</si>
  <si>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</si>
  <si>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</si>
  <si>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</si>
  <si>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</si>
  <si>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</si>
  <si>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</si>
  <si>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</si>
  <si>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</si>
  <si>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</si>
  <si>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</si>
  <si>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</si>
  <si>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км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</si>
  <si>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</si>
  <si>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</si>
  <si>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</si>
  <si>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г.Уфа, ул. Каспийская д.14 8-905-352-77-79</t>
  </si>
  <si>
    <t xml:space="preserve">кабель структурированный высокочастотный в полиэтиленовой изоляции, в ПВХ оболочке, 5 е - категории, предназначены для стационарной прокладки внутри зданий и сооружений, для работы в частотном диапазоне до 100 МHz (категория 5 и 5е по стандарту ИСО/МЭК 11801). Минимальный допустимый радиус изгиба при прокладке и монтаже должен быть не менее 10 минимальных наружных размеров (диаметров) кабеля. Требования: протокол испытаний аккредитованный испытательной лабораторией на соответствие выполнения требований "Правил применения кабелей с металлическими жилами" (Приказ Мининформсвязи РФ № 46 от 19.04.2006 г.) и декларация соответствия, выданная Федеральным агенством связи. Гарантия сохранения качества продукции не менее 2 лет. Обязательно наличие маркировки завода-производителя по оболочке кабеля. </t>
  </si>
  <si>
    <t>Предельная сумма лота составляет:   540 842,62 руб. с НДС.</t>
  </si>
  <si>
    <t>КАБЕЛЬ типа КСВПВ-5Е 25*2*0,52</t>
  </si>
  <si>
    <t>Транспортировка товара</t>
  </si>
  <si>
    <t xml:space="preserve"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норме, за счет Поставщика. </t>
  </si>
  <si>
    <t>Особые условия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</si>
  <si>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</si>
  <si>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</si>
  <si>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</si>
  <si>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 Сертификат соответствия стандартам (декларация соотвествия)</t>
  </si>
  <si>
    <t>4) обязательно наличие  маркировки завода-изготовителя по оболочке кабеля</t>
  </si>
  <si>
    <t>Гарантийные обязательства</t>
  </si>
  <si>
    <t>не менее 24 месяцев</t>
  </si>
  <si>
    <t>Срок службы</t>
  </si>
  <si>
    <t>не менее 25 лет</t>
  </si>
  <si>
    <t>Инициатор закупки</t>
  </si>
  <si>
    <t xml:space="preserve"> Яппарова Р.Д. тел.: (347) 221-56-62;  8-901-817-39-50 эл.почта r.yapparova@bashtel.ru
</t>
  </si>
  <si>
    <t>Конт. лицо по техническим вопросам</t>
  </si>
  <si>
    <t>Сунаргулов И.М (347) -221-55-84  i.sunargulov@bashtel.ru</t>
  </si>
  <si>
    <t>Приложение 1.3</t>
  </si>
  <si>
    <t>1 квартал 2014 года  до 1 марта; 2 квартал 2014 года до 10 апреля; 3 квартал 2014 года до 10июля; 4 квартал 2014 года до 1 октября.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</si>
</sst>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3" xfId="0" applyBorder="1" applyAlignment="1">
      <alignment vertical="top" wrapText="1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/>
    <xf numFmtId="0" fontId="0" fillId="0" borderId="4" xfId="0" applyBorder="1" applyAlignment="1"/>
    <xf numFmtId="0" fontId="0" fillId="0" borderId="3" xfId="0" applyBorder="1" applyAlignment="1"/>
    <xf numFmtId="165" fontId="0" fillId="0" borderId="3" xfId="0" applyNumberFormat="1" applyBorder="1" applyAlignment="1"/>
    <xf numFmtId="0" fontId="0" fillId="0" borderId="0" xfId="0" applyBorder="1" applyAlignment="1"/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165" fontId="1" fillId="0" borderId="1" xfId="0" applyNumberFormat="1" applyFont="1" applyBorder="1" applyAlignment="1"/>
    <xf numFmtId="165" fontId="1" fillId="0" borderId="5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 wrapText="1"/>
    </xf>
    <xf numFmtId="0" fontId="3" fillId="0" borderId="0" xfId="0" applyFont="1" applyBorder="1"/>
    <xf numFmtId="0" fontId="6" fillId="0" borderId="0" xfId="0" applyFont="1" applyBorder="1"/>
    <xf numFmtId="0" fontId="6" fillId="0" borderId="0" xfId="0" applyFont="1"/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/>
    </xf>
    <xf numFmtId="0" fontId="0" fillId="0" borderId="1" xfId="0" applyBorder="1" applyAlignment="1"/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4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"/>
  <sheetViews>
    <sheetView tabSelected="1" zoomScale="75" workbookViewId="0">
      <selection activeCell="C18" sqref="C18:M18"/>
    </sheetView>
  </sheetViews>
  <sheetFormatPr defaultRowHeight="15" x14ac:dyDescent="0.25"/>
  <cols>
    <col min="2" max="2" width="30.85546875" customWidth="1"/>
    <col min="3" max="3" width="43.85546875" customWidth="1"/>
    <col min="10" max="10" width="12.5703125" customWidth="1"/>
    <col min="11" max="11" width="14.28515625" customWidth="1"/>
    <col min="12" max="13" width="18.5703125" customWidth="1"/>
  </cols>
  <sheetData>
    <row r="1" spans="1:19" x14ac:dyDescent="0.25">
      <c r="M1" s="11" t="s">
        <v>42</v>
      </c>
    </row>
    <row r="2" spans="1:19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9" x14ac:dyDescent="0.25">
      <c r="A3" t="s">
        <v>1</v>
      </c>
      <c r="B3" s="13" t="s">
        <v>2</v>
      </c>
      <c r="C3" s="12"/>
      <c r="E3" s="12" t="s">
        <v>3</v>
      </c>
      <c r="M3" s="11"/>
      <c r="N3" s="3"/>
    </row>
    <row r="4" spans="1:19" x14ac:dyDescent="0.25">
      <c r="A4" s="40" t="s">
        <v>4</v>
      </c>
      <c r="B4" s="40" t="s">
        <v>5</v>
      </c>
      <c r="C4" s="40" t="s">
        <v>6</v>
      </c>
      <c r="D4" s="40" t="s">
        <v>7</v>
      </c>
      <c r="E4" s="42" t="s">
        <v>8</v>
      </c>
      <c r="F4" s="42"/>
      <c r="G4" s="42"/>
      <c r="H4" s="42"/>
      <c r="I4" s="42"/>
      <c r="J4" s="45" t="s">
        <v>9</v>
      </c>
      <c r="K4" s="43" t="s">
        <v>10</v>
      </c>
      <c r="L4" s="41" t="s">
        <v>11</v>
      </c>
      <c r="M4" s="40" t="s">
        <v>12</v>
      </c>
      <c r="N4" s="7"/>
      <c r="O4" s="6"/>
      <c r="P4" s="6"/>
      <c r="Q4" s="6"/>
      <c r="R4" s="6"/>
      <c r="S4" s="6"/>
    </row>
    <row r="5" spans="1:19" x14ac:dyDescent="0.25">
      <c r="A5" s="40"/>
      <c r="B5" s="40"/>
      <c r="C5" s="40"/>
      <c r="D5" s="40"/>
      <c r="E5" s="5" t="s">
        <v>13</v>
      </c>
      <c r="F5" s="5" t="s">
        <v>14</v>
      </c>
      <c r="G5" s="5" t="s">
        <v>15</v>
      </c>
      <c r="H5" s="5" t="s">
        <v>16</v>
      </c>
      <c r="I5" s="5" t="s">
        <v>17</v>
      </c>
      <c r="J5" s="46"/>
      <c r="K5" s="44"/>
      <c r="L5" s="41"/>
      <c r="M5" s="40"/>
      <c r="N5" s="8"/>
      <c r="O5" s="8"/>
      <c r="P5" s="8"/>
      <c r="Q5" s="8"/>
      <c r="R5" s="8"/>
      <c r="S5" s="8"/>
    </row>
    <row r="6" spans="1:19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6"/>
      <c r="O6" s="6"/>
      <c r="P6" s="6"/>
      <c r="Q6" s="6"/>
      <c r="R6" s="6"/>
      <c r="S6" s="6"/>
    </row>
    <row r="7" spans="1:19" s="14" customFormat="1" ht="326.25" customHeight="1" x14ac:dyDescent="0.25">
      <c r="A7" s="4">
        <v>1</v>
      </c>
      <c r="B7" s="1" t="s">
        <v>25</v>
      </c>
      <c r="C7" s="1" t="s">
        <v>23</v>
      </c>
      <c r="D7" s="24" t="s">
        <v>18</v>
      </c>
      <c r="E7" s="25">
        <v>1.3</v>
      </c>
      <c r="F7" s="25">
        <v>2.5</v>
      </c>
      <c r="G7" s="25">
        <v>4</v>
      </c>
      <c r="H7" s="25">
        <v>4.5999999999999996</v>
      </c>
      <c r="I7" s="25">
        <v>12.399999999999999</v>
      </c>
      <c r="J7" s="26">
        <v>36963</v>
      </c>
      <c r="K7" s="26">
        <v>458341.19999999995</v>
      </c>
      <c r="L7" s="26">
        <f>K7*1.18</f>
        <v>540842.61599999992</v>
      </c>
      <c r="M7" s="1" t="s">
        <v>22</v>
      </c>
    </row>
    <row r="8" spans="1:19" s="14" customFormat="1" x14ac:dyDescent="0.25">
      <c r="A8" s="15"/>
      <c r="B8" s="10"/>
      <c r="C8" s="10"/>
      <c r="D8" s="16"/>
      <c r="E8" s="16"/>
      <c r="F8" s="16"/>
      <c r="G8" s="16"/>
      <c r="H8" s="16"/>
      <c r="I8" s="16"/>
      <c r="J8" s="17"/>
      <c r="K8" s="21">
        <v>458341.19999999995</v>
      </c>
      <c r="L8" s="23">
        <f>L7</f>
        <v>540842.61599999992</v>
      </c>
      <c r="M8" s="19"/>
    </row>
    <row r="9" spans="1:19" s="14" customFormat="1" x14ac:dyDescent="0.25">
      <c r="A9" s="18"/>
      <c r="B9" s="2"/>
      <c r="C9" s="2"/>
      <c r="D9" s="18"/>
      <c r="E9" s="18"/>
      <c r="F9" s="18"/>
      <c r="G9" s="18"/>
      <c r="H9" s="18"/>
      <c r="I9" s="18"/>
      <c r="J9" s="18"/>
      <c r="K9" s="18" t="s">
        <v>19</v>
      </c>
      <c r="L9" s="22">
        <f>L8-K8</f>
        <v>82501.415999999968</v>
      </c>
      <c r="M9" s="20"/>
    </row>
    <row r="10" spans="1:19" s="14" customFormat="1" x14ac:dyDescent="0.25">
      <c r="A10" s="37" t="s">
        <v>24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</row>
    <row r="11" spans="1:19" s="14" customFormat="1" x14ac:dyDescent="0.25">
      <c r="A11" s="37" t="s">
        <v>20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2"/>
      <c r="O11" s="2"/>
      <c r="P11" s="2"/>
      <c r="Q11" s="2"/>
    </row>
    <row r="12" spans="1:19" s="14" customFormat="1" x14ac:dyDescent="0.25">
      <c r="A12" s="36" t="s">
        <v>21</v>
      </c>
      <c r="B12" s="36"/>
      <c r="C12" s="38" t="s">
        <v>43</v>
      </c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spans="1:19" s="27" customFormat="1" ht="27" customHeight="1" x14ac:dyDescent="0.25">
      <c r="A13" s="30" t="s">
        <v>26</v>
      </c>
      <c r="B13" s="30"/>
      <c r="C13" s="47" t="s">
        <v>27</v>
      </c>
      <c r="D13" s="47"/>
      <c r="E13" s="47"/>
      <c r="F13" s="47"/>
      <c r="G13" s="47"/>
      <c r="H13" s="47"/>
      <c r="I13" s="47"/>
      <c r="J13" s="47"/>
      <c r="K13" s="47"/>
      <c r="L13" s="47"/>
      <c r="M13" s="47"/>
    </row>
    <row r="14" spans="1:19" s="27" customFormat="1" ht="15" customHeight="1" x14ac:dyDescent="0.25">
      <c r="A14" s="48" t="s">
        <v>28</v>
      </c>
      <c r="B14" s="49"/>
      <c r="C14" s="31" t="s">
        <v>29</v>
      </c>
      <c r="D14" s="31"/>
      <c r="E14" s="31"/>
      <c r="F14" s="31"/>
      <c r="G14" s="31"/>
      <c r="H14" s="31"/>
      <c r="I14" s="31"/>
      <c r="J14" s="31"/>
      <c r="K14" s="31"/>
      <c r="L14" s="31"/>
      <c r="M14" s="31"/>
    </row>
    <row r="15" spans="1:19" s="27" customFormat="1" ht="12.75" customHeight="1" x14ac:dyDescent="0.25">
      <c r="A15" s="50"/>
      <c r="B15" s="51"/>
      <c r="C15" s="31" t="s">
        <v>30</v>
      </c>
      <c r="D15" s="31"/>
      <c r="E15" s="31"/>
      <c r="F15" s="31"/>
      <c r="G15" s="31"/>
      <c r="H15" s="31"/>
      <c r="I15" s="31"/>
      <c r="J15" s="31"/>
      <c r="K15" s="31"/>
      <c r="L15" s="31"/>
      <c r="M15" s="31"/>
    </row>
    <row r="16" spans="1:19" s="27" customFormat="1" x14ac:dyDescent="0.25">
      <c r="A16" s="50"/>
      <c r="B16" s="51"/>
      <c r="C16" s="31" t="s">
        <v>31</v>
      </c>
      <c r="D16" s="31"/>
      <c r="E16" s="31"/>
      <c r="F16" s="31"/>
      <c r="G16" s="31"/>
      <c r="H16" s="31"/>
      <c r="I16" s="31"/>
      <c r="J16" s="31"/>
      <c r="K16" s="31"/>
      <c r="L16" s="31"/>
      <c r="M16" s="31"/>
    </row>
    <row r="17" spans="1:13" s="28" customFormat="1" ht="17.25" customHeight="1" x14ac:dyDescent="0.25">
      <c r="A17" s="50"/>
      <c r="B17" s="51"/>
      <c r="C17" s="31" t="s">
        <v>32</v>
      </c>
      <c r="D17" s="31"/>
      <c r="E17" s="31"/>
      <c r="F17" s="31"/>
      <c r="G17" s="31"/>
      <c r="H17" s="31"/>
      <c r="I17" s="31"/>
      <c r="J17" s="31"/>
      <c r="K17" s="31"/>
      <c r="L17" s="31"/>
      <c r="M17" s="31"/>
    </row>
    <row r="18" spans="1:13" s="28" customFormat="1" ht="17.25" customHeight="1" x14ac:dyDescent="0.25">
      <c r="A18" s="52"/>
      <c r="B18" s="53"/>
      <c r="C18" s="31" t="s">
        <v>33</v>
      </c>
      <c r="D18" s="31"/>
      <c r="E18" s="31"/>
      <c r="F18" s="31"/>
      <c r="G18" s="31"/>
      <c r="H18" s="31"/>
      <c r="I18" s="31"/>
      <c r="J18" s="31"/>
      <c r="K18" s="31"/>
      <c r="L18" s="31"/>
      <c r="M18" s="31"/>
    </row>
    <row r="19" spans="1:13" s="28" customFormat="1" ht="17.25" customHeight="1" x14ac:dyDescent="0.25">
      <c r="A19" s="30" t="s">
        <v>34</v>
      </c>
      <c r="B19" s="30"/>
      <c r="C19" s="31" t="s">
        <v>35</v>
      </c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13" s="28" customFormat="1" ht="17.25" customHeight="1" x14ac:dyDescent="0.25">
      <c r="A20" s="30" t="s">
        <v>36</v>
      </c>
      <c r="B20" s="30"/>
      <c r="C20" s="31" t="s">
        <v>37</v>
      </c>
      <c r="D20" s="31"/>
      <c r="E20" s="31"/>
      <c r="F20" s="31"/>
      <c r="G20" s="31"/>
      <c r="H20" s="31"/>
      <c r="I20" s="31"/>
      <c r="J20" s="31"/>
      <c r="K20" s="31"/>
      <c r="L20" s="31"/>
      <c r="M20" s="31"/>
    </row>
    <row r="21" spans="1:13" s="29" customFormat="1" ht="19.5" customHeight="1" x14ac:dyDescent="0.25">
      <c r="A21" s="32" t="s">
        <v>38</v>
      </c>
      <c r="B21" s="32"/>
      <c r="C21" s="34" t="s">
        <v>39</v>
      </c>
      <c r="D21" s="34"/>
      <c r="E21" s="34"/>
      <c r="F21" s="34"/>
      <c r="G21" s="34"/>
      <c r="H21" s="34"/>
      <c r="I21" s="34"/>
      <c r="J21" s="34"/>
      <c r="K21" s="34"/>
      <c r="L21" s="34"/>
      <c r="M21" s="34"/>
    </row>
    <row r="22" spans="1:13" s="29" customFormat="1" x14ac:dyDescent="0.25">
      <c r="A22" s="33" t="s">
        <v>40</v>
      </c>
      <c r="B22" s="33"/>
      <c r="C22" s="35" t="s">
        <v>41</v>
      </c>
      <c r="D22" s="35"/>
      <c r="E22" s="35"/>
      <c r="F22" s="35"/>
      <c r="G22" s="35"/>
      <c r="H22" s="35"/>
      <c r="I22" s="35"/>
      <c r="J22" s="35"/>
      <c r="K22" s="35"/>
      <c r="L22" s="35"/>
      <c r="M22" s="35"/>
    </row>
  </sheetData>
  <mergeCells count="30">
    <mergeCell ref="C18:M18"/>
    <mergeCell ref="C13:M13"/>
    <mergeCell ref="A14:B18"/>
    <mergeCell ref="C14:M14"/>
    <mergeCell ref="C15:M15"/>
    <mergeCell ref="C16:M16"/>
    <mergeCell ref="C17:M17"/>
    <mergeCell ref="A2:M2"/>
    <mergeCell ref="A4:A5"/>
    <mergeCell ref="B4:B5"/>
    <mergeCell ref="L4:L5"/>
    <mergeCell ref="M4:M5"/>
    <mergeCell ref="C4:C5"/>
    <mergeCell ref="D4:D5"/>
    <mergeCell ref="E4:I4"/>
    <mergeCell ref="K4:K5"/>
    <mergeCell ref="J4:J5"/>
    <mergeCell ref="A12:B12"/>
    <mergeCell ref="A11:M11"/>
    <mergeCell ref="C12:M12"/>
    <mergeCell ref="A10:M10"/>
    <mergeCell ref="A13:B13"/>
    <mergeCell ref="A20:B20"/>
    <mergeCell ref="C19:M19"/>
    <mergeCell ref="C20:M20"/>
    <mergeCell ref="A21:B21"/>
    <mergeCell ref="A22:B22"/>
    <mergeCell ref="C21:M21"/>
    <mergeCell ref="C22:M22"/>
    <mergeCell ref="A19:B19"/>
  </mergeCells>
  <phoneticPr fontId="5" type="noConversion"/>
  <pageMargins left="0.7" right="0.7" top="0.75" bottom="0.75" header="0.3" footer="0.3"/>
  <pageSetup paperSize="9" scale="64" fitToHeight="0" orientation="landscape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2014-01-27T02:13:54Z</cp:lastPrinted>
  <dcterms:created xsi:type="dcterms:W3CDTF">2014-01-24T10:15:07Z</dcterms:created>
  <dcterms:modified xsi:type="dcterms:W3CDTF">2014-02-07T08:30:15Z</dcterms:modified>
</cp:coreProperties>
</file>